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090" activeTab="0"/>
  </bookViews>
  <sheets>
    <sheet name="2012年" sheetId="1" r:id="rId1"/>
  </sheets>
  <definedNames>
    <definedName name="_xlnm.Print_Area" localSheetId="0">'2012年'!$B$2:$H$38</definedName>
  </definedNames>
  <calcPr fullCalcOnLoad="1"/>
</workbook>
</file>

<file path=xl/comments1.xml><?xml version="1.0" encoding="utf-8"?>
<comments xmlns="http://schemas.openxmlformats.org/spreadsheetml/2006/main">
  <authors>
    <author>文雄</author>
  </authors>
  <commentList>
    <comment ref="J13" authorId="0">
      <text>
        <r>
          <rPr>
            <sz val="20"/>
            <color indexed="12"/>
            <rFont val="ＭＳ Ｐゴシック"/>
            <family val="3"/>
          </rPr>
          <t>このシートはサンプルのため</t>
        </r>
        <r>
          <rPr>
            <sz val="20"/>
            <color indexed="10"/>
            <rFont val="ＭＳ Ｐゴシック"/>
            <family val="3"/>
          </rPr>
          <t xml:space="preserve">
J列・K列の書き換えはできません</t>
        </r>
        <r>
          <rPr>
            <sz val="20"/>
            <color indexed="12"/>
            <rFont val="ＭＳ Ｐゴシック"/>
            <family val="3"/>
          </rPr>
          <t>が
B列～H列は入力できますので
使い方の確認はできます。</t>
        </r>
      </text>
    </comment>
  </commentList>
</comments>
</file>

<file path=xl/sharedStrings.xml><?xml version="1.0" encoding="utf-8"?>
<sst xmlns="http://schemas.openxmlformats.org/spreadsheetml/2006/main" count="72" uniqueCount="63">
  <si>
    <t>日付</t>
  </si>
  <si>
    <t>医療機関</t>
  </si>
  <si>
    <t>名前</t>
  </si>
  <si>
    <t>合計費用</t>
  </si>
  <si>
    <t>父</t>
  </si>
  <si>
    <t>妻</t>
  </si>
  <si>
    <t>合計</t>
  </si>
  <si>
    <t>使い方</t>
  </si>
  <si>
    <t>◎各人の医療費の合計や</t>
  </si>
  <si>
    <t>　医療機関別の合計が</t>
  </si>
  <si>
    <t>　　それぞれの欄に表示されます。</t>
  </si>
  <si>
    <t>　又はかかった医療機関名を</t>
  </si>
  <si>
    <t>続柄</t>
  </si>
  <si>
    <t>左のうち保険金などで</t>
  </si>
  <si>
    <t>補てんされる金額</t>
  </si>
  <si>
    <t>補てんされる金額</t>
  </si>
  <si>
    <t>支払った医療費</t>
  </si>
  <si>
    <t>◎○内容・医薬品名など</t>
  </si>
  <si>
    <t>病院・薬局などの</t>
  </si>
  <si>
    <t>所在地・名所</t>
  </si>
  <si>
    <t>医療を受けた</t>
  </si>
  <si>
    <t>人の名前</t>
  </si>
  <si>
    <t>本人</t>
  </si>
  <si>
    <t>母</t>
  </si>
  <si>
    <t>保険金などで</t>
  </si>
  <si>
    <t>控除対象医療費の内訳</t>
  </si>
  <si>
    <t>◎子</t>
  </si>
  <si>
    <t>◎男</t>
  </si>
  <si>
    <t>◎美</t>
  </si>
  <si>
    <t>◎幸</t>
  </si>
  <si>
    <t>○○市　Ａ医院</t>
  </si>
  <si>
    <t>□○市　Ａ医院</t>
  </si>
  <si>
    <t>文雄</t>
  </si>
  <si>
    <t>□○市　Ｂ医院</t>
  </si>
  <si>
    <t>○○町　Ｃ歯科</t>
  </si>
  <si>
    <t>○△市　Ｄ医院</t>
  </si>
  <si>
    <t>△△市　○耳鼻科</t>
  </si>
  <si>
    <r>
      <t>　</t>
    </r>
    <r>
      <rPr>
        <b/>
        <sz val="11"/>
        <color indexed="12"/>
        <rFont val="ＭＳ Ｐゴシック"/>
        <family val="3"/>
      </rPr>
      <t>Ｂ列</t>
    </r>
    <r>
      <rPr>
        <sz val="11"/>
        <color indexed="8"/>
        <rFont val="ＭＳ Ｐゴシック"/>
        <family val="3"/>
      </rPr>
      <t>をクリックして表示される</t>
    </r>
  </si>
  <si>
    <t>3・医療を受けた人の名前の</t>
  </si>
  <si>
    <t>　▼をクリック、リストから選択する。</t>
  </si>
  <si>
    <t>　表示される▼リストから選択する。</t>
  </si>
  <si>
    <t>5・病院・薬局なども</t>
  </si>
  <si>
    <t>光</t>
  </si>
  <si>
    <t>浩</t>
  </si>
  <si>
    <t>幸</t>
  </si>
  <si>
    <t>菜</t>
  </si>
  <si>
    <t>合計</t>
  </si>
  <si>
    <t>差引金額</t>
  </si>
  <si>
    <r>
      <t>　　</t>
    </r>
    <r>
      <rPr>
        <b/>
        <sz val="11"/>
        <color indexed="12"/>
        <rFont val="ＭＳ Ｐゴシック"/>
        <family val="3"/>
      </rPr>
      <t>J列医療機関</t>
    </r>
    <r>
      <rPr>
        <sz val="11"/>
        <color indexed="8"/>
        <rFont val="ＭＳ Ｐゴシック"/>
        <family val="3"/>
      </rPr>
      <t>に入力しておく。</t>
    </r>
  </si>
  <si>
    <t>2・かかり付けの病院・薬局など</t>
  </si>
  <si>
    <r>
      <t>4・続柄</t>
    </r>
    <r>
      <rPr>
        <b/>
        <sz val="11"/>
        <color indexed="12"/>
        <rFont val="ＭＳ Ｐゴシック"/>
        <family val="3"/>
      </rPr>
      <t>Ｃ列は自動で入ります</t>
    </r>
  </si>
  <si>
    <t>アサヒ薬局</t>
  </si>
  <si>
    <t>コアラ調剤薬局</t>
  </si>
  <si>
    <t>○○市　Ｂ内科</t>
  </si>
  <si>
    <t>○○クリニック</t>
  </si>
  <si>
    <t>1・家族（記録したい人）の情報</t>
  </si>
  <si>
    <r>
      <rPr>
        <b/>
        <sz val="11"/>
        <color indexed="12"/>
        <rFont val="ＭＳ Ｐゴシック"/>
        <family val="3"/>
      </rPr>
      <t>J列名前・K列続柄</t>
    </r>
    <r>
      <rPr>
        <sz val="11"/>
        <color indexed="8"/>
        <rFont val="ＭＳ Ｐゴシック"/>
        <family val="3"/>
      </rPr>
      <t>を入力しておく。</t>
    </r>
  </si>
  <si>
    <t>長男</t>
  </si>
  <si>
    <t>長女</t>
  </si>
  <si>
    <t>二男</t>
  </si>
  <si>
    <t>二女</t>
  </si>
  <si>
    <t>三女</t>
  </si>
  <si>
    <t>○○クリニック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</si>
</sst>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2"/>
      <name val="ＭＳ Ｐゴシック"/>
      <family val="3"/>
    </font>
    <font>
      <sz val="12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20"/>
      <color indexed="12"/>
      <name val="ＭＳ Ｐゴシック"/>
      <family val="3"/>
    </font>
    <font>
      <sz val="2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rgb="FF333333"/>
      <name val="Calibri"/>
      <family val="3"/>
    </font>
    <font>
      <b/>
      <sz val="12"/>
      <color rgb="FF0000FF"/>
      <name val="Calibri"/>
      <family val="3"/>
    </font>
    <font>
      <b/>
      <sz val="12"/>
      <color rgb="FFFF0000"/>
      <name val="Calibri"/>
      <family val="3"/>
    </font>
    <font>
      <sz val="9"/>
      <color theme="1"/>
      <name val="Calibri"/>
      <family val="3"/>
    </font>
    <font>
      <sz val="12"/>
      <color rgb="FF0000FF"/>
      <name val="Calibri"/>
      <family val="3"/>
    </font>
    <font>
      <sz val="9"/>
      <color rgb="FF0000FF"/>
      <name val="Calibri"/>
      <family val="3"/>
    </font>
    <font>
      <sz val="10"/>
      <color rgb="FF0000FF"/>
      <name val="Calibri"/>
      <family val="3"/>
    </font>
    <font>
      <sz val="11"/>
      <color rgb="FF0000FF"/>
      <name val="Calibri"/>
      <family val="3"/>
    </font>
    <font>
      <sz val="11"/>
      <color theme="1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rgb="FF66FF99"/>
      </patternFill>
    </fill>
    <fill>
      <patternFill patternType="lightGray">
        <fgColor rgb="FFFFFF99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slantDashDot"/>
      <top/>
      <bottom style="dashed"/>
    </border>
    <border>
      <left/>
      <right style="dashed"/>
      <top/>
      <bottom style="dashed"/>
    </border>
    <border>
      <left style="dashed"/>
      <right style="dashed"/>
      <top/>
      <bottom style="dashed"/>
    </border>
    <border>
      <left style="slantDashDot"/>
      <right style="medium"/>
      <top/>
      <bottom style="dashed"/>
    </border>
    <border>
      <left style="medium"/>
      <right style="slantDashDot"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slantDashDot"/>
      <right style="medium"/>
      <top style="dashed"/>
      <bottom/>
    </border>
    <border>
      <left style="medium"/>
      <right style="slantDashDot"/>
      <top style="slantDashDot"/>
      <bottom style="medium"/>
    </border>
    <border>
      <left style="slantDashDot"/>
      <right style="medium"/>
      <top style="slantDashDot"/>
      <bottom style="medium"/>
    </border>
    <border>
      <left style="medium"/>
      <right style="medium"/>
      <top/>
      <bottom style="dashed"/>
    </border>
    <border>
      <left style="dashed"/>
      <right style="medium"/>
      <top style="slantDashDot"/>
      <bottom style="dashed"/>
    </border>
    <border>
      <left style="dashed"/>
      <right style="medium"/>
      <top style="dashed"/>
      <bottom style="dashed"/>
    </border>
    <border>
      <left style="medium"/>
      <right style="slantDashDot"/>
      <top style="medium"/>
      <bottom style="slantDashDot"/>
    </border>
    <border>
      <left style="slantDashDot"/>
      <right style="medium"/>
      <top style="medium"/>
      <bottom style="slantDashDot"/>
    </border>
    <border>
      <left style="double"/>
      <right style="double"/>
      <top style="double"/>
      <bottom style="double"/>
    </border>
    <border>
      <left style="medium"/>
      <right style="slantDashDot"/>
      <top style="dashed"/>
      <bottom/>
    </border>
    <border>
      <left style="medium"/>
      <right style="medium"/>
      <top style="medium"/>
      <bottom style="slantDashDot"/>
    </border>
    <border>
      <left style="medium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/>
    </border>
    <border>
      <left style="medium"/>
      <right style="dashed"/>
      <top/>
      <bottom style="slantDashDot"/>
    </border>
    <border>
      <left style="medium"/>
      <right style="slantDashDot"/>
      <top/>
      <bottom style="medium"/>
    </border>
    <border>
      <left/>
      <right style="dashed"/>
      <top/>
      <bottom style="medium"/>
    </border>
    <border>
      <left style="dashed"/>
      <right style="dashed"/>
      <top/>
      <bottom style="medium"/>
    </border>
    <border>
      <left style="dashed"/>
      <right style="medium"/>
      <top/>
      <bottom style="medium"/>
    </border>
    <border>
      <left style="medium"/>
      <right style="dashed"/>
      <top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slantDashDot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slantDashDot"/>
    </border>
    <border>
      <left style="medium"/>
      <right>
        <color indexed="63"/>
      </right>
      <top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/>
      <bottom style="dashed"/>
    </border>
    <border>
      <left style="slantDashDot"/>
      <right style="slantDashDot"/>
      <top style="slantDashDot"/>
      <bottom style="dashed"/>
    </border>
    <border>
      <left style="slantDashDot"/>
      <right style="slantDashDot"/>
      <top style="dashed"/>
      <bottom style="dashed"/>
    </border>
    <border>
      <left style="medium"/>
      <right style="medium"/>
      <top style="medium"/>
      <bottom style="dashed"/>
    </border>
    <border>
      <left/>
      <right style="dashed"/>
      <top style="medium"/>
      <bottom style="dashed"/>
    </border>
    <border>
      <left/>
      <right style="medium"/>
      <top style="medium"/>
      <bottom style="dashed"/>
    </border>
    <border>
      <left style="medium"/>
      <right style="medium"/>
      <top style="dashed"/>
      <bottom style="slantDashDot"/>
    </border>
    <border>
      <left/>
      <right style="dashed"/>
      <top style="dashed"/>
      <bottom style="slantDashDot"/>
    </border>
    <border>
      <left style="dashed"/>
      <right style="dashed"/>
      <top style="dashed"/>
      <bottom style="slantDashDot"/>
    </border>
    <border>
      <left/>
      <right style="medium"/>
      <top style="dashed"/>
      <bottom style="slantDashDot"/>
    </border>
    <border>
      <left style="dashed"/>
      <right style="dashed"/>
      <top style="dashed"/>
      <bottom/>
    </border>
    <border>
      <left style="dashed"/>
      <right style="medium"/>
      <top style="dashed"/>
      <bottom/>
    </border>
    <border>
      <left style="dashed"/>
      <right style="medium"/>
      <top/>
      <bottom style="dashed"/>
    </border>
    <border>
      <left style="medium"/>
      <right style="medium"/>
      <top style="dashed"/>
      <bottom/>
    </border>
    <border>
      <left style="slantDashDot"/>
      <right style="dashed"/>
      <top style="dashed"/>
      <bottom/>
    </border>
    <border>
      <left style="slantDashDot"/>
      <right style="dashed"/>
      <top/>
      <bottom style="dashed"/>
    </border>
    <border>
      <left style="medium"/>
      <right style="slantDashDot"/>
      <top style="medium"/>
      <bottom/>
    </border>
    <border>
      <left style="medium"/>
      <right style="slantDashDot"/>
      <top/>
      <bottom style="slantDashDot"/>
    </border>
    <border>
      <left style="medium"/>
      <right style="medium"/>
      <top style="medium"/>
      <bottom/>
    </border>
    <border>
      <left style="medium"/>
      <right style="medium"/>
      <top/>
      <bottom style="slantDashDot"/>
    </border>
    <border>
      <left style="medium"/>
      <right/>
      <top style="slantDashDot"/>
      <bottom style="medium"/>
    </border>
    <border>
      <left/>
      <right style="medium"/>
      <top style="slantDashDot"/>
      <bottom style="medium"/>
    </border>
    <border>
      <left style="double">
        <color rgb="FFFF0000"/>
      </left>
      <right/>
      <top style="double">
        <color rgb="FFFF0000"/>
      </top>
      <bottom style="dashed">
        <color rgb="FFFF0000"/>
      </bottom>
    </border>
    <border>
      <left/>
      <right style="double">
        <color rgb="FFFF0000"/>
      </right>
      <top style="double">
        <color rgb="FFFF0000"/>
      </top>
      <bottom style="dashed">
        <color rgb="FFFF0000"/>
      </bottom>
    </border>
    <border>
      <left style="double">
        <color rgb="FFFF0000"/>
      </left>
      <right/>
      <top style="dashed">
        <color rgb="FFFF0000"/>
      </top>
      <bottom style="dashed">
        <color rgb="FFFF0000"/>
      </bottom>
    </border>
    <border>
      <left/>
      <right style="double">
        <color rgb="FFFF0000"/>
      </right>
      <top style="dashed">
        <color rgb="FFFF0000"/>
      </top>
      <bottom style="dashed">
        <color rgb="FFFF0000"/>
      </bottom>
    </border>
    <border>
      <left style="double">
        <color rgb="FFFF0000"/>
      </left>
      <right/>
      <top style="dashed">
        <color rgb="FFFF0000"/>
      </top>
      <bottom style="double">
        <color rgb="FFFF0000"/>
      </bottom>
    </border>
    <border>
      <left/>
      <right style="double">
        <color rgb="FFFF0000"/>
      </right>
      <top style="dashed">
        <color rgb="FFFF0000"/>
      </top>
      <bottom style="double">
        <color rgb="FFFF0000"/>
      </bottom>
    </border>
    <border>
      <left style="double"/>
      <right/>
      <top style="dashed"/>
      <bottom style="dashed"/>
    </border>
    <border>
      <left/>
      <right style="double"/>
      <top style="dashed"/>
      <bottom style="dashed"/>
    </border>
    <border>
      <left style="double"/>
      <right/>
      <top style="medium"/>
      <bottom style="dashed"/>
    </border>
    <border>
      <left/>
      <right style="double"/>
      <top style="medium"/>
      <bottom style="dashed"/>
    </border>
    <border>
      <left style="double"/>
      <right/>
      <top style="dashed"/>
      <bottom>
        <color indexed="63"/>
      </bottom>
    </border>
    <border>
      <left/>
      <right style="double"/>
      <top style="dashed"/>
      <bottom>
        <color indexed="63"/>
      </bottom>
    </border>
    <border>
      <left/>
      <right style="double"/>
      <top style="double"/>
      <bottom style="dashed"/>
    </border>
    <border>
      <left style="dashed"/>
      <right style="medium"/>
      <top style="dashed"/>
      <bottom style="slantDashDot"/>
    </border>
    <border>
      <left style="double"/>
      <right/>
      <top style="dashed"/>
      <bottom style="medium"/>
    </border>
    <border>
      <left/>
      <right style="double"/>
      <top style="dashed"/>
      <bottom style="medium"/>
    </border>
    <border>
      <left style="dashed"/>
      <right/>
      <top style="medium"/>
      <bottom style="dashed"/>
    </border>
    <border>
      <left style="double"/>
      <right/>
      <top style="double"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56" fontId="47" fillId="0" borderId="10" xfId="0" applyNumberFormat="1" applyFont="1" applyBorder="1" applyAlignment="1" applyProtection="1">
      <alignment horizontal="distributed" vertical="center"/>
      <protection locked="0"/>
    </xf>
    <xf numFmtId="0" fontId="47" fillId="0" borderId="11" xfId="0" applyFont="1" applyBorder="1" applyAlignment="1" applyProtection="1">
      <alignment horizontal="distributed" vertical="center"/>
      <protection locked="0"/>
    </xf>
    <xf numFmtId="42" fontId="47" fillId="0" borderId="12" xfId="0" applyNumberFormat="1" applyFont="1" applyBorder="1" applyAlignment="1" applyProtection="1">
      <alignment vertical="center"/>
      <protection locked="0"/>
    </xf>
    <xf numFmtId="42" fontId="48" fillId="0" borderId="13" xfId="0" applyNumberFormat="1" applyFont="1" applyBorder="1" applyAlignment="1" applyProtection="1">
      <alignment vertical="center"/>
      <protection/>
    </xf>
    <xf numFmtId="0" fontId="47" fillId="0" borderId="14" xfId="0" applyFont="1" applyBorder="1" applyAlignment="1" applyProtection="1">
      <alignment horizontal="distributed" vertical="center"/>
      <protection locked="0"/>
    </xf>
    <xf numFmtId="0" fontId="47" fillId="0" borderId="15" xfId="0" applyFont="1" applyBorder="1" applyAlignment="1" applyProtection="1">
      <alignment horizontal="distributed" vertical="center"/>
      <protection locked="0"/>
    </xf>
    <xf numFmtId="42" fontId="47" fillId="0" borderId="16" xfId="0" applyNumberFormat="1" applyFont="1" applyBorder="1" applyAlignment="1" applyProtection="1">
      <alignment vertical="center"/>
      <protection locked="0"/>
    </xf>
    <xf numFmtId="42" fontId="48" fillId="0" borderId="17" xfId="0" applyNumberFormat="1" applyFont="1" applyBorder="1" applyAlignment="1" applyProtection="1">
      <alignment vertical="center"/>
      <protection/>
    </xf>
    <xf numFmtId="0" fontId="47" fillId="0" borderId="18" xfId="0" applyFont="1" applyBorder="1" applyAlignment="1" applyProtection="1">
      <alignment horizontal="distributed" vertical="center"/>
      <protection/>
    </xf>
    <xf numFmtId="42" fontId="47" fillId="0" borderId="19" xfId="0" applyNumberFormat="1" applyFont="1" applyBorder="1" applyAlignment="1" applyProtection="1">
      <alignment horizontal="distributed" vertical="center"/>
      <protection/>
    </xf>
    <xf numFmtId="0" fontId="47" fillId="0" borderId="20" xfId="0" applyFont="1" applyBorder="1" applyAlignment="1" applyProtection="1">
      <alignment horizontal="distributed" vertical="center"/>
      <protection locked="0"/>
    </xf>
    <xf numFmtId="42" fontId="47" fillId="0" borderId="21" xfId="0" applyNumberFormat="1" applyFont="1" applyBorder="1" applyAlignment="1" applyProtection="1">
      <alignment vertical="center"/>
      <protection locked="0"/>
    </xf>
    <xf numFmtId="42" fontId="47" fillId="0" borderId="22" xfId="0" applyNumberFormat="1" applyFont="1" applyBorder="1" applyAlignment="1" applyProtection="1">
      <alignment vertical="center"/>
      <protection locked="0"/>
    </xf>
    <xf numFmtId="0" fontId="47" fillId="0" borderId="0" xfId="0" applyFont="1" applyAlignment="1" applyProtection="1">
      <alignment horizontal="distributed" vertical="center"/>
      <protection/>
    </xf>
    <xf numFmtId="0" fontId="47" fillId="0" borderId="0" xfId="0" applyFont="1" applyBorder="1" applyAlignment="1" applyProtection="1">
      <alignment horizontal="distributed" vertical="center"/>
      <protection/>
    </xf>
    <xf numFmtId="0" fontId="49" fillId="33" borderId="23" xfId="0" applyFont="1" applyFill="1" applyBorder="1" applyAlignment="1" applyProtection="1">
      <alignment horizontal="distributed" vertical="center"/>
      <protection/>
    </xf>
    <xf numFmtId="0" fontId="49" fillId="33" borderId="24" xfId="0" applyFont="1" applyFill="1" applyBorder="1" applyAlignment="1" applyProtection="1">
      <alignment horizontal="distributed" vertical="center"/>
      <protection/>
    </xf>
    <xf numFmtId="0" fontId="47" fillId="34" borderId="10" xfId="0" applyFont="1" applyFill="1" applyBorder="1" applyAlignment="1" applyProtection="1">
      <alignment horizontal="distributed" vertical="center"/>
      <protection/>
    </xf>
    <xf numFmtId="0" fontId="50" fillId="33" borderId="25" xfId="0" applyFont="1" applyFill="1" applyBorder="1" applyAlignment="1" applyProtection="1">
      <alignment horizontal="distributed" vertical="center"/>
      <protection/>
    </xf>
    <xf numFmtId="0" fontId="47" fillId="34" borderId="14" xfId="0" applyFont="1" applyFill="1" applyBorder="1" applyAlignment="1" applyProtection="1">
      <alignment horizontal="distributed" vertical="center"/>
      <protection/>
    </xf>
    <xf numFmtId="0" fontId="47" fillId="34" borderId="26" xfId="0" applyFont="1" applyFill="1" applyBorder="1" applyAlignment="1" applyProtection="1">
      <alignment horizontal="distributed" vertical="center"/>
      <protection/>
    </xf>
    <xf numFmtId="0" fontId="49" fillId="33" borderId="27" xfId="0" applyFont="1" applyFill="1" applyBorder="1" applyAlignment="1" applyProtection="1">
      <alignment horizontal="distributed" vertical="center"/>
      <protection/>
    </xf>
    <xf numFmtId="0" fontId="47" fillId="0" borderId="28" xfId="0" applyFont="1" applyBorder="1" applyAlignment="1" applyProtection="1">
      <alignment horizontal="distributed" vertical="center"/>
      <protection/>
    </xf>
    <xf numFmtId="42" fontId="47" fillId="0" borderId="29" xfId="0" applyNumberFormat="1" applyFont="1" applyBorder="1" applyAlignment="1" applyProtection="1">
      <alignment horizontal="distributed" vertical="center"/>
      <protection/>
    </xf>
    <xf numFmtId="0" fontId="51" fillId="0" borderId="30" xfId="0" applyFont="1" applyBorder="1" applyAlignment="1" applyProtection="1">
      <alignment horizontal="distributed" vertical="center" shrinkToFit="1"/>
      <protection/>
    </xf>
    <xf numFmtId="0" fontId="51" fillId="0" borderId="31" xfId="0" applyFont="1" applyBorder="1" applyAlignment="1" applyProtection="1">
      <alignment horizontal="distributed" vertical="center" shrinkToFit="1"/>
      <protection/>
    </xf>
    <xf numFmtId="0" fontId="47" fillId="0" borderId="32" xfId="0" applyFont="1" applyBorder="1" applyAlignment="1" applyProtection="1">
      <alignment horizontal="distributed" vertical="center"/>
      <protection/>
    </xf>
    <xf numFmtId="0" fontId="47" fillId="0" borderId="33" xfId="0" applyFont="1" applyBorder="1" applyAlignment="1" applyProtection="1">
      <alignment horizontal="distributed" vertical="center"/>
      <protection/>
    </xf>
    <xf numFmtId="42" fontId="47" fillId="0" borderId="34" xfId="0" applyNumberFormat="1" applyFont="1" applyBorder="1" applyAlignment="1" applyProtection="1">
      <alignment vertical="center"/>
      <protection/>
    </xf>
    <xf numFmtId="42" fontId="47" fillId="0" borderId="35" xfId="0" applyNumberFormat="1" applyFont="1" applyBorder="1" applyAlignment="1" applyProtection="1">
      <alignment vertical="center"/>
      <protection/>
    </xf>
    <xf numFmtId="0" fontId="47" fillId="0" borderId="36" xfId="0" applyFont="1" applyBorder="1" applyAlignment="1" applyProtection="1">
      <alignment horizontal="distributed" vertical="center"/>
      <protection/>
    </xf>
    <xf numFmtId="42" fontId="47" fillId="0" borderId="35" xfId="0" applyNumberFormat="1" applyFont="1" applyBorder="1" applyAlignment="1" applyProtection="1">
      <alignment horizontal="distributed" vertical="center"/>
      <protection/>
    </xf>
    <xf numFmtId="0" fontId="47" fillId="0" borderId="37" xfId="0" applyFont="1" applyBorder="1" applyAlignment="1" applyProtection="1">
      <alignment horizontal="distributed" vertical="center"/>
      <protection/>
    </xf>
    <xf numFmtId="0" fontId="47" fillId="0" borderId="38" xfId="0" applyFont="1" applyBorder="1" applyAlignment="1" applyProtection="1">
      <alignment horizontal="distributed" vertical="center"/>
      <protection/>
    </xf>
    <xf numFmtId="0" fontId="47" fillId="0" borderId="39" xfId="0" applyFont="1" applyBorder="1" applyAlignment="1" applyProtection="1">
      <alignment horizontal="distributed" vertical="center"/>
      <protection/>
    </xf>
    <xf numFmtId="0" fontId="51" fillId="0" borderId="40" xfId="0" applyFont="1" applyBorder="1" applyAlignment="1" applyProtection="1">
      <alignment horizontal="distributed" vertical="center" shrinkToFit="1"/>
      <protection/>
    </xf>
    <xf numFmtId="0" fontId="51" fillId="0" borderId="41" xfId="0" applyFont="1" applyBorder="1" applyAlignment="1" applyProtection="1">
      <alignment horizontal="distributed" vertical="center" shrinkToFit="1"/>
      <protection/>
    </xf>
    <xf numFmtId="0" fontId="47" fillId="0" borderId="42" xfId="0" applyFont="1" applyBorder="1" applyAlignment="1" applyProtection="1">
      <alignment horizontal="distributed" vertical="center"/>
      <protection/>
    </xf>
    <xf numFmtId="0" fontId="47" fillId="34" borderId="43" xfId="0" applyFont="1" applyFill="1" applyBorder="1" applyAlignment="1" applyProtection="1">
      <alignment horizontal="distributed" vertical="center"/>
      <protection/>
    </xf>
    <xf numFmtId="0" fontId="47" fillId="34" borderId="44" xfId="0" applyFont="1" applyFill="1" applyBorder="1" applyAlignment="1" applyProtection="1">
      <alignment horizontal="distributed" vertical="center"/>
      <protection/>
    </xf>
    <xf numFmtId="0" fontId="47" fillId="34" borderId="45" xfId="0" applyFont="1" applyFill="1" applyBorder="1" applyAlignment="1" applyProtection="1">
      <alignment horizontal="distributed" vertical="center"/>
      <protection/>
    </xf>
    <xf numFmtId="0" fontId="47" fillId="34" borderId="46" xfId="0" applyFont="1" applyFill="1" applyBorder="1" applyAlignment="1" applyProtection="1">
      <alignment horizontal="distributed" vertical="center"/>
      <protection/>
    </xf>
    <xf numFmtId="42" fontId="48" fillId="0" borderId="47" xfId="0" applyNumberFormat="1" applyFont="1" applyBorder="1" applyAlignment="1" applyProtection="1">
      <alignment vertical="center"/>
      <protection/>
    </xf>
    <xf numFmtId="0" fontId="47" fillId="34" borderId="48" xfId="0" applyFont="1" applyFill="1" applyBorder="1" applyAlignment="1" applyProtection="1">
      <alignment horizontal="distributed" vertical="center"/>
      <protection/>
    </xf>
    <xf numFmtId="0" fontId="47" fillId="34" borderId="49" xfId="0" applyFont="1" applyFill="1" applyBorder="1" applyAlignment="1" applyProtection="1">
      <alignment horizontal="distributed" vertical="center"/>
      <protection/>
    </xf>
    <xf numFmtId="0" fontId="47" fillId="34" borderId="20" xfId="0" applyFont="1" applyFill="1" applyBorder="1" applyAlignment="1" applyProtection="1">
      <alignment horizontal="distributed" vertical="center"/>
      <protection/>
    </xf>
    <xf numFmtId="0" fontId="52" fillId="33" borderId="50" xfId="0" applyFont="1" applyFill="1" applyBorder="1" applyAlignment="1" applyProtection="1">
      <alignment horizontal="distributed" vertical="center"/>
      <protection/>
    </xf>
    <xf numFmtId="0" fontId="52" fillId="33" borderId="51" xfId="0" applyFont="1" applyFill="1" applyBorder="1" applyAlignment="1" applyProtection="1">
      <alignment horizontal="distributed" vertical="center"/>
      <protection/>
    </xf>
    <xf numFmtId="0" fontId="53" fillId="33" borderId="52" xfId="0" applyFont="1" applyFill="1" applyBorder="1" applyAlignment="1" applyProtection="1">
      <alignment horizontal="center" vertical="center" shrinkToFit="1"/>
      <protection/>
    </xf>
    <xf numFmtId="0" fontId="52" fillId="33" borderId="53" xfId="0" applyFont="1" applyFill="1" applyBorder="1" applyAlignment="1" applyProtection="1">
      <alignment horizontal="distributed" vertical="center"/>
      <protection/>
    </xf>
    <xf numFmtId="0" fontId="52" fillId="33" borderId="54" xfId="0" applyFont="1" applyFill="1" applyBorder="1" applyAlignment="1" applyProtection="1">
      <alignment horizontal="distributed" vertical="center"/>
      <protection/>
    </xf>
    <xf numFmtId="0" fontId="54" fillId="33" borderId="54" xfId="0" applyFont="1" applyFill="1" applyBorder="1" applyAlignment="1" applyProtection="1">
      <alignment horizontal="center" vertical="center" shrinkToFit="1"/>
      <protection/>
    </xf>
    <xf numFmtId="0" fontId="52" fillId="33" borderId="55" xfId="0" applyFont="1" applyFill="1" applyBorder="1" applyAlignment="1" applyProtection="1">
      <alignment vertical="center" shrinkToFit="1"/>
      <protection/>
    </xf>
    <xf numFmtId="0" fontId="53" fillId="33" borderId="56" xfId="0" applyFont="1" applyFill="1" applyBorder="1" applyAlignment="1" applyProtection="1">
      <alignment horizontal="center" vertical="center" shrinkToFit="1"/>
      <protection/>
    </xf>
    <xf numFmtId="42" fontId="47" fillId="0" borderId="57" xfId="0" applyNumberFormat="1" applyFont="1" applyBorder="1" applyAlignment="1" applyProtection="1">
      <alignment horizontal="distributed" vertical="center"/>
      <protection locked="0"/>
    </xf>
    <xf numFmtId="0" fontId="0" fillId="0" borderId="12" xfId="0" applyBorder="1" applyAlignment="1" applyProtection="1">
      <alignment horizontal="distributed" vertical="center"/>
      <protection locked="0"/>
    </xf>
    <xf numFmtId="42" fontId="47" fillId="0" borderId="58" xfId="0" applyNumberFormat="1" applyFont="1" applyBorder="1" applyAlignment="1" applyProtection="1">
      <alignment horizontal="distributed" vertical="center"/>
      <protection locked="0"/>
    </xf>
    <xf numFmtId="0" fontId="0" fillId="0" borderId="59" xfId="0" applyBorder="1" applyAlignment="1" applyProtection="1">
      <alignment horizontal="distributed" vertical="center"/>
      <protection locked="0"/>
    </xf>
    <xf numFmtId="0" fontId="47" fillId="0" borderId="60" xfId="0" applyFont="1" applyBorder="1" applyAlignment="1" applyProtection="1">
      <alignment horizontal="distributed" vertical="center"/>
      <protection locked="0"/>
    </xf>
    <xf numFmtId="0" fontId="0" fillId="0" borderId="20" xfId="0" applyBorder="1" applyAlignment="1" applyProtection="1">
      <alignment horizontal="distributed" vertical="center"/>
      <protection locked="0"/>
    </xf>
    <xf numFmtId="0" fontId="47" fillId="0" borderId="60" xfId="0" applyFont="1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distributed" vertical="center"/>
      <protection/>
    </xf>
    <xf numFmtId="0" fontId="47" fillId="0" borderId="26" xfId="0" applyFont="1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47" fillId="0" borderId="61" xfId="0" applyFont="1" applyBorder="1" applyAlignment="1" applyProtection="1">
      <alignment horizontal="distributed" vertical="center"/>
      <protection locked="0"/>
    </xf>
    <xf numFmtId="0" fontId="0" fillId="0" borderId="62" xfId="0" applyBorder="1" applyAlignment="1" applyProtection="1">
      <alignment horizontal="distributed" vertical="center"/>
      <protection locked="0"/>
    </xf>
    <xf numFmtId="0" fontId="47" fillId="0" borderId="57" xfId="0" applyFont="1" applyBorder="1" applyAlignment="1" applyProtection="1">
      <alignment horizontal="distributed" vertical="center"/>
      <protection locked="0"/>
    </xf>
    <xf numFmtId="0" fontId="52" fillId="33" borderId="63" xfId="0" applyFont="1" applyFill="1" applyBorder="1" applyAlignment="1" applyProtection="1">
      <alignment horizontal="distributed" vertical="center"/>
      <protection/>
    </xf>
    <xf numFmtId="0" fontId="0" fillId="0" borderId="64" xfId="0" applyFont="1" applyBorder="1" applyAlignment="1" applyProtection="1">
      <alignment horizontal="distributed" vertical="center"/>
      <protection/>
    </xf>
    <xf numFmtId="0" fontId="52" fillId="33" borderId="65" xfId="0" applyFont="1" applyFill="1" applyBorder="1" applyAlignment="1" applyProtection="1">
      <alignment horizontal="distributed" vertical="center"/>
      <protection/>
    </xf>
    <xf numFmtId="0" fontId="0" fillId="0" borderId="66" xfId="0" applyFont="1" applyBorder="1" applyAlignment="1" applyProtection="1">
      <alignment horizontal="distributed" vertical="center"/>
      <protection/>
    </xf>
    <xf numFmtId="0" fontId="47" fillId="0" borderId="67" xfId="0" applyFont="1" applyBorder="1" applyAlignment="1" applyProtection="1">
      <alignment horizontal="distributed" vertical="center"/>
      <protection/>
    </xf>
    <xf numFmtId="0" fontId="47" fillId="0" borderId="68" xfId="0" applyFont="1" applyBorder="1" applyAlignment="1" applyProtection="1">
      <alignment horizontal="distributed" vertical="center"/>
      <protection/>
    </xf>
    <xf numFmtId="0" fontId="55" fillId="0" borderId="69" xfId="0" applyFont="1" applyBorder="1" applyAlignment="1" applyProtection="1">
      <alignment horizontal="distributed" vertical="center"/>
      <protection/>
    </xf>
    <xf numFmtId="0" fontId="55" fillId="0" borderId="70" xfId="0" applyFont="1" applyBorder="1" applyAlignment="1" applyProtection="1">
      <alignment horizontal="distributed" vertical="center"/>
      <protection/>
    </xf>
    <xf numFmtId="0" fontId="55" fillId="0" borderId="71" xfId="0" applyFont="1" applyBorder="1" applyAlignment="1" applyProtection="1">
      <alignment horizontal="distributed" vertical="center"/>
      <protection/>
    </xf>
    <xf numFmtId="0" fontId="55" fillId="0" borderId="72" xfId="0" applyFont="1" applyBorder="1" applyAlignment="1" applyProtection="1">
      <alignment horizontal="distributed" vertical="center"/>
      <protection/>
    </xf>
    <xf numFmtId="0" fontId="55" fillId="0" borderId="73" xfId="0" applyFont="1" applyBorder="1" applyAlignment="1" applyProtection="1">
      <alignment horizontal="distributed" vertical="center"/>
      <protection/>
    </xf>
    <xf numFmtId="0" fontId="55" fillId="0" borderId="74" xfId="0" applyFont="1" applyBorder="1" applyAlignment="1" applyProtection="1">
      <alignment horizontal="distributed" vertical="center"/>
      <protection/>
    </xf>
    <xf numFmtId="0" fontId="0" fillId="0" borderId="75" xfId="0" applyFont="1" applyBorder="1" applyAlignment="1" applyProtection="1">
      <alignment horizontal="distributed" vertical="center"/>
      <protection/>
    </xf>
    <xf numFmtId="0" fontId="0" fillId="0" borderId="76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77" xfId="0" applyFont="1" applyBorder="1" applyAlignment="1" applyProtection="1">
      <alignment horizontal="distributed" vertical="center"/>
      <protection/>
    </xf>
    <xf numFmtId="0" fontId="0" fillId="0" borderId="78" xfId="0" applyFont="1" applyBorder="1" applyAlignment="1" applyProtection="1">
      <alignment horizontal="distributed" vertical="center"/>
      <protection/>
    </xf>
    <xf numFmtId="0" fontId="0" fillId="0" borderId="79" xfId="0" applyFont="1" applyBorder="1" applyAlignment="1" applyProtection="1">
      <alignment horizontal="distributed" vertical="center"/>
      <protection/>
    </xf>
    <xf numFmtId="0" fontId="0" fillId="0" borderId="80" xfId="0" applyFont="1" applyBorder="1" applyAlignment="1" applyProtection="1">
      <alignment horizontal="distributed" vertical="center"/>
      <protection/>
    </xf>
    <xf numFmtId="0" fontId="0" fillId="0" borderId="81" xfId="0" applyFont="1" applyBorder="1" applyAlignment="1" applyProtection="1">
      <alignment horizontal="distributed" vertical="center"/>
      <protection/>
    </xf>
    <xf numFmtId="42" fontId="47" fillId="0" borderId="22" xfId="0" applyNumberFormat="1" applyFont="1" applyBorder="1" applyAlignment="1" applyProtection="1">
      <alignment horizontal="distributed" vertical="center"/>
      <protection/>
    </xf>
    <xf numFmtId="42" fontId="47" fillId="0" borderId="82" xfId="0" applyNumberFormat="1" applyFont="1" applyBorder="1" applyAlignment="1" applyProtection="1">
      <alignment horizontal="distributed" vertical="center"/>
      <protection/>
    </xf>
    <xf numFmtId="0" fontId="0" fillId="34" borderId="76" xfId="0" applyFont="1" applyFill="1" applyBorder="1" applyAlignment="1" applyProtection="1">
      <alignment horizontal="distributed" vertical="center"/>
      <protection/>
    </xf>
    <xf numFmtId="0" fontId="0" fillId="34" borderId="83" xfId="0" applyFont="1" applyFill="1" applyBorder="1" applyAlignment="1" applyProtection="1">
      <alignment horizontal="distributed" vertical="center"/>
      <protection/>
    </xf>
    <xf numFmtId="0" fontId="0" fillId="34" borderId="84" xfId="0" applyFont="1" applyFill="1" applyBorder="1" applyAlignment="1" applyProtection="1">
      <alignment horizontal="distributed" vertical="center"/>
      <protection/>
    </xf>
    <xf numFmtId="0" fontId="52" fillId="33" borderId="85" xfId="0" applyFont="1" applyFill="1" applyBorder="1" applyAlignment="1" applyProtection="1">
      <alignment horizontal="distributed" vertical="center"/>
      <protection/>
    </xf>
    <xf numFmtId="0" fontId="0" fillId="0" borderId="51" xfId="0" applyFont="1" applyBorder="1" applyAlignment="1" applyProtection="1">
      <alignment horizontal="distributed" vertical="center"/>
      <protection/>
    </xf>
    <xf numFmtId="0" fontId="0" fillId="0" borderId="86" xfId="0" applyBorder="1" applyAlignment="1" applyProtection="1">
      <alignment horizontal="distributed" vertical="center"/>
      <protection/>
    </xf>
    <xf numFmtId="0" fontId="56" fillId="34" borderId="75" xfId="0" applyFont="1" applyFill="1" applyBorder="1" applyAlignment="1" applyProtection="1">
      <alignment horizontal="distributed" vertical="center"/>
      <protection/>
    </xf>
    <xf numFmtId="56" fontId="47" fillId="0" borderId="14" xfId="0" applyNumberFormat="1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8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3.57421875" style="14" customWidth="1"/>
    <col min="2" max="2" width="14.140625" style="14" customWidth="1"/>
    <col min="3" max="3" width="5.57421875" style="14" customWidth="1"/>
    <col min="4" max="4" width="9.57421875" style="14" customWidth="1"/>
    <col min="5" max="5" width="24.57421875" style="14" customWidth="1"/>
    <col min="6" max="6" width="18.7109375" style="14" customWidth="1"/>
    <col min="7" max="7" width="11.57421875" style="14" customWidth="1"/>
    <col min="8" max="8" width="12.140625" style="14" customWidth="1"/>
    <col min="9" max="9" width="1.57421875" style="14" customWidth="1"/>
    <col min="10" max="10" width="26.57421875" style="14" customWidth="1"/>
    <col min="11" max="11" width="12.8515625" style="14" customWidth="1"/>
    <col min="12" max="12" width="12.57421875" style="14" customWidth="1"/>
    <col min="13" max="13" width="4.140625" style="14" customWidth="1"/>
    <col min="14" max="15" width="15.57421875" style="14" customWidth="1"/>
    <col min="16" max="16384" width="9.00390625" style="14" customWidth="1"/>
  </cols>
  <sheetData>
    <row r="1" ht="15" thickBot="1"/>
    <row r="2" spans="2:12" ht="22.5" customHeight="1" thickBot="1">
      <c r="B2" s="47" t="s">
        <v>20</v>
      </c>
      <c r="C2" s="70" t="s">
        <v>12</v>
      </c>
      <c r="D2" s="68" t="s">
        <v>0</v>
      </c>
      <c r="E2" s="48" t="s">
        <v>18</v>
      </c>
      <c r="F2" s="93" t="s">
        <v>25</v>
      </c>
      <c r="G2" s="94"/>
      <c r="H2" s="49" t="s">
        <v>13</v>
      </c>
      <c r="I2" s="15"/>
      <c r="J2" s="16" t="s">
        <v>2</v>
      </c>
      <c r="K2" s="22" t="s">
        <v>12</v>
      </c>
      <c r="L2" s="17" t="s">
        <v>3</v>
      </c>
    </row>
    <row r="3" spans="2:14" ht="22.5" customHeight="1" thickBot="1" thickTop="1">
      <c r="B3" s="50" t="s">
        <v>21</v>
      </c>
      <c r="C3" s="71"/>
      <c r="D3" s="69"/>
      <c r="E3" s="51" t="s">
        <v>19</v>
      </c>
      <c r="F3" s="52" t="s">
        <v>17</v>
      </c>
      <c r="G3" s="53" t="s">
        <v>16</v>
      </c>
      <c r="H3" s="54" t="s">
        <v>15</v>
      </c>
      <c r="I3" s="15"/>
      <c r="J3" s="41" t="s">
        <v>32</v>
      </c>
      <c r="K3" s="44" t="s">
        <v>22</v>
      </c>
      <c r="L3" s="43">
        <f aca="true" t="shared" si="0" ref="L3:L11">SUMIF(B$4:B$38,J3,G$4:G$38)</f>
        <v>10000</v>
      </c>
      <c r="N3" s="19" t="s">
        <v>7</v>
      </c>
    </row>
    <row r="4" spans="2:15" ht="22.5" customHeight="1" thickTop="1">
      <c r="B4" s="11" t="s">
        <v>32</v>
      </c>
      <c r="C4" s="46" t="str">
        <f>IF(B4="","",VLOOKUP(B4,$J$3:$K$11,2,FALSE))</f>
        <v>本人</v>
      </c>
      <c r="D4" s="1">
        <v>40915</v>
      </c>
      <c r="E4" s="2" t="s">
        <v>30</v>
      </c>
      <c r="F4" s="2"/>
      <c r="G4" s="3">
        <v>10000</v>
      </c>
      <c r="H4" s="12"/>
      <c r="I4" s="15"/>
      <c r="J4" s="41" t="s">
        <v>42</v>
      </c>
      <c r="K4" s="45" t="s">
        <v>4</v>
      </c>
      <c r="L4" s="43">
        <f t="shared" si="0"/>
        <v>500</v>
      </c>
      <c r="N4" s="95" t="s">
        <v>55</v>
      </c>
      <c r="O4" s="87"/>
    </row>
    <row r="5" spans="2:15" ht="22.5" customHeight="1">
      <c r="B5" s="11" t="s">
        <v>42</v>
      </c>
      <c r="C5" s="46" t="str">
        <f aca="true" t="shared" si="1" ref="C5:C35">IF(B5="","",VLOOKUP(B5,$J$3:$K$11,2,FALSE))</f>
        <v>父</v>
      </c>
      <c r="D5" s="97">
        <v>40947</v>
      </c>
      <c r="E5" s="6" t="s">
        <v>33</v>
      </c>
      <c r="F5" s="6"/>
      <c r="G5" s="7">
        <v>500</v>
      </c>
      <c r="H5" s="13"/>
      <c r="I5" s="15"/>
      <c r="J5" s="42" t="s">
        <v>45</v>
      </c>
      <c r="K5" s="45" t="s">
        <v>23</v>
      </c>
      <c r="L5" s="43">
        <f t="shared" si="0"/>
        <v>0</v>
      </c>
      <c r="N5" s="96" t="s">
        <v>56</v>
      </c>
      <c r="O5" s="90"/>
    </row>
    <row r="6" spans="2:15" ht="22.5" customHeight="1">
      <c r="B6" s="11" t="s">
        <v>43</v>
      </c>
      <c r="C6" s="46" t="str">
        <f t="shared" si="1"/>
        <v>妻</v>
      </c>
      <c r="D6" s="97">
        <v>40973</v>
      </c>
      <c r="E6" s="6" t="s">
        <v>62</v>
      </c>
      <c r="F6" s="6"/>
      <c r="G6" s="7">
        <v>1000</v>
      </c>
      <c r="H6" s="13">
        <v>500</v>
      </c>
      <c r="I6" s="15"/>
      <c r="J6" s="42" t="s">
        <v>43</v>
      </c>
      <c r="K6" s="45" t="s">
        <v>5</v>
      </c>
      <c r="L6" s="43">
        <f t="shared" si="0"/>
        <v>1000</v>
      </c>
      <c r="N6" s="80" t="s">
        <v>49</v>
      </c>
      <c r="O6" s="81"/>
    </row>
    <row r="7" spans="2:15" ht="22.5" customHeight="1">
      <c r="B7" s="11"/>
      <c r="C7" s="46">
        <f t="shared" si="1"/>
      </c>
      <c r="D7" s="5"/>
      <c r="E7" s="6"/>
      <c r="F7" s="6"/>
      <c r="G7" s="7"/>
      <c r="H7" s="13"/>
      <c r="I7" s="15"/>
      <c r="J7" s="42" t="s">
        <v>44</v>
      </c>
      <c r="K7" s="45" t="s">
        <v>57</v>
      </c>
      <c r="L7" s="43">
        <f t="shared" si="0"/>
        <v>0</v>
      </c>
      <c r="N7" s="80" t="s">
        <v>11</v>
      </c>
      <c r="O7" s="81"/>
    </row>
    <row r="8" spans="2:15" ht="22.5" customHeight="1" thickBot="1">
      <c r="B8" s="11"/>
      <c r="C8" s="46">
        <f t="shared" si="1"/>
      </c>
      <c r="D8" s="5"/>
      <c r="E8" s="6"/>
      <c r="F8" s="6"/>
      <c r="G8" s="7"/>
      <c r="H8" s="13"/>
      <c r="I8" s="15"/>
      <c r="J8" s="42" t="s">
        <v>26</v>
      </c>
      <c r="K8" s="45" t="s">
        <v>58</v>
      </c>
      <c r="L8" s="43">
        <f t="shared" si="0"/>
        <v>0</v>
      </c>
      <c r="N8" s="91" t="s">
        <v>48</v>
      </c>
      <c r="O8" s="92"/>
    </row>
    <row r="9" spans="2:15" ht="22.5" customHeight="1">
      <c r="B9" s="11"/>
      <c r="C9" s="46">
        <f t="shared" si="1"/>
      </c>
      <c r="D9" s="5"/>
      <c r="E9" s="6"/>
      <c r="F9" s="6"/>
      <c r="G9" s="7"/>
      <c r="H9" s="13"/>
      <c r="I9" s="15"/>
      <c r="J9" s="20" t="s">
        <v>27</v>
      </c>
      <c r="K9" s="39" t="s">
        <v>59</v>
      </c>
      <c r="L9" s="4">
        <f t="shared" si="0"/>
        <v>0</v>
      </c>
      <c r="N9" s="83" t="s">
        <v>38</v>
      </c>
      <c r="O9" s="84"/>
    </row>
    <row r="10" spans="2:15" ht="22.5" customHeight="1">
      <c r="B10" s="11"/>
      <c r="C10" s="46">
        <f t="shared" si="1"/>
      </c>
      <c r="D10" s="5"/>
      <c r="E10" s="6"/>
      <c r="F10" s="6"/>
      <c r="G10" s="7"/>
      <c r="H10" s="13"/>
      <c r="I10" s="15"/>
      <c r="J10" s="21" t="s">
        <v>28</v>
      </c>
      <c r="K10" s="39" t="s">
        <v>60</v>
      </c>
      <c r="L10" s="8">
        <f t="shared" si="0"/>
        <v>0</v>
      </c>
      <c r="N10" s="80" t="s">
        <v>37</v>
      </c>
      <c r="O10" s="81"/>
    </row>
    <row r="11" spans="2:15" ht="22.5" customHeight="1" thickBot="1">
      <c r="B11" s="11"/>
      <c r="C11" s="46">
        <f t="shared" si="1"/>
      </c>
      <c r="D11" s="5"/>
      <c r="E11" s="6"/>
      <c r="F11" s="6"/>
      <c r="G11" s="7"/>
      <c r="H11" s="13"/>
      <c r="I11" s="15"/>
      <c r="J11" s="21" t="s">
        <v>29</v>
      </c>
      <c r="K11" s="40" t="s">
        <v>61</v>
      </c>
      <c r="L11" s="8">
        <f t="shared" si="0"/>
        <v>0</v>
      </c>
      <c r="N11" s="80" t="s">
        <v>39</v>
      </c>
      <c r="O11" s="81"/>
    </row>
    <row r="12" spans="2:15" ht="22.5" customHeight="1" thickBot="1">
      <c r="B12" s="11"/>
      <c r="C12" s="46">
        <f t="shared" si="1"/>
      </c>
      <c r="D12" s="5"/>
      <c r="E12" s="6"/>
      <c r="F12" s="6"/>
      <c r="G12" s="7"/>
      <c r="H12" s="13"/>
      <c r="I12" s="15"/>
      <c r="J12" s="9" t="s">
        <v>6</v>
      </c>
      <c r="K12" s="34"/>
      <c r="L12" s="10">
        <f>SUM(L3:L11)</f>
        <v>11500</v>
      </c>
      <c r="N12" s="80" t="s">
        <v>50</v>
      </c>
      <c r="O12" s="81"/>
    </row>
    <row r="13" spans="2:15" ht="22.5" customHeight="1" thickBot="1">
      <c r="B13" s="11"/>
      <c r="C13" s="46">
        <f t="shared" si="1"/>
      </c>
      <c r="D13" s="5"/>
      <c r="E13" s="6"/>
      <c r="F13" s="6"/>
      <c r="G13" s="7"/>
      <c r="H13" s="13"/>
      <c r="I13" s="15"/>
      <c r="N13" s="80" t="s">
        <v>41</v>
      </c>
      <c r="O13" s="81"/>
    </row>
    <row r="14" spans="2:15" ht="22.5" customHeight="1" thickBot="1">
      <c r="B14" s="11"/>
      <c r="C14" s="46">
        <f t="shared" si="1"/>
      </c>
      <c r="D14" s="5"/>
      <c r="E14" s="6"/>
      <c r="F14" s="6"/>
      <c r="G14" s="7"/>
      <c r="H14" s="13"/>
      <c r="I14" s="15"/>
      <c r="J14" s="16" t="s">
        <v>1</v>
      </c>
      <c r="K14" s="17" t="s">
        <v>3</v>
      </c>
      <c r="N14" s="85" t="s">
        <v>40</v>
      </c>
      <c r="O14" s="86"/>
    </row>
    <row r="15" spans="2:15" ht="22.5" customHeight="1" thickTop="1">
      <c r="B15" s="11"/>
      <c r="C15" s="46">
        <f t="shared" si="1"/>
      </c>
      <c r="D15" s="5"/>
      <c r="E15" s="6"/>
      <c r="F15" s="6"/>
      <c r="G15" s="7"/>
      <c r="H15" s="13"/>
      <c r="I15" s="15"/>
      <c r="J15" s="18" t="s">
        <v>30</v>
      </c>
      <c r="K15" s="4">
        <f aca="true" t="shared" si="2" ref="K15:K24">SUMIF(E$4:E$38,J15,G$4:G$38)</f>
        <v>10000</v>
      </c>
      <c r="N15" s="33"/>
      <c r="O15" s="33"/>
    </row>
    <row r="16" spans="2:15" ht="22.5" customHeight="1" thickBot="1">
      <c r="B16" s="11"/>
      <c r="C16" s="46">
        <f t="shared" si="1"/>
      </c>
      <c r="D16" s="5"/>
      <c r="E16" s="6"/>
      <c r="F16" s="6"/>
      <c r="G16" s="7"/>
      <c r="H16" s="13"/>
      <c r="I16" s="15"/>
      <c r="J16" s="18" t="s">
        <v>53</v>
      </c>
      <c r="K16" s="4">
        <f t="shared" si="2"/>
        <v>0</v>
      </c>
      <c r="N16" s="82"/>
      <c r="O16" s="82"/>
    </row>
    <row r="17" spans="2:15" ht="22.5" customHeight="1" thickTop="1">
      <c r="B17" s="11"/>
      <c r="C17" s="46">
        <f t="shared" si="1"/>
      </c>
      <c r="D17" s="5"/>
      <c r="E17" s="6"/>
      <c r="F17" s="6"/>
      <c r="G17" s="7"/>
      <c r="H17" s="13"/>
      <c r="I17" s="15"/>
      <c r="J17" s="18" t="s">
        <v>36</v>
      </c>
      <c r="K17" s="4">
        <f t="shared" si="2"/>
        <v>0</v>
      </c>
      <c r="N17" s="74" t="s">
        <v>8</v>
      </c>
      <c r="O17" s="75"/>
    </row>
    <row r="18" spans="2:15" ht="22.5" customHeight="1">
      <c r="B18" s="11"/>
      <c r="C18" s="46">
        <f t="shared" si="1"/>
      </c>
      <c r="D18" s="5"/>
      <c r="E18" s="6"/>
      <c r="F18" s="6"/>
      <c r="G18" s="7"/>
      <c r="H18" s="13"/>
      <c r="I18" s="15"/>
      <c r="J18" s="18" t="s">
        <v>54</v>
      </c>
      <c r="K18" s="4">
        <f t="shared" si="2"/>
        <v>1000</v>
      </c>
      <c r="N18" s="76" t="s">
        <v>9</v>
      </c>
      <c r="O18" s="77"/>
    </row>
    <row r="19" spans="2:15" ht="22.5" customHeight="1" thickBot="1">
      <c r="B19" s="11"/>
      <c r="C19" s="46">
        <f t="shared" si="1"/>
      </c>
      <c r="D19" s="5"/>
      <c r="E19" s="6"/>
      <c r="F19" s="6"/>
      <c r="G19" s="7"/>
      <c r="H19" s="13"/>
      <c r="I19" s="15"/>
      <c r="J19" s="18" t="s">
        <v>31</v>
      </c>
      <c r="K19" s="4">
        <f t="shared" si="2"/>
        <v>0</v>
      </c>
      <c r="N19" s="78" t="s">
        <v>10</v>
      </c>
      <c r="O19" s="79"/>
    </row>
    <row r="20" spans="2:11" ht="22.5" customHeight="1" thickTop="1">
      <c r="B20" s="11"/>
      <c r="C20" s="46">
        <f t="shared" si="1"/>
      </c>
      <c r="D20" s="5"/>
      <c r="E20" s="6"/>
      <c r="F20" s="6"/>
      <c r="G20" s="7"/>
      <c r="H20" s="13"/>
      <c r="I20" s="15"/>
      <c r="J20" s="18" t="s">
        <v>51</v>
      </c>
      <c r="K20" s="4">
        <f t="shared" si="2"/>
        <v>0</v>
      </c>
    </row>
    <row r="21" spans="2:11" ht="22.5" customHeight="1">
      <c r="B21" s="11"/>
      <c r="C21" s="46">
        <f t="shared" si="1"/>
      </c>
      <c r="D21" s="5"/>
      <c r="E21" s="6"/>
      <c r="F21" s="6"/>
      <c r="G21" s="7"/>
      <c r="H21" s="13"/>
      <c r="I21" s="15"/>
      <c r="J21" s="18" t="s">
        <v>52</v>
      </c>
      <c r="K21" s="4">
        <f t="shared" si="2"/>
        <v>0</v>
      </c>
    </row>
    <row r="22" spans="2:11" ht="22.5" customHeight="1">
      <c r="B22" s="11"/>
      <c r="C22" s="46">
        <f t="shared" si="1"/>
      </c>
      <c r="D22" s="5"/>
      <c r="E22" s="6"/>
      <c r="F22" s="6"/>
      <c r="G22" s="7"/>
      <c r="H22" s="13"/>
      <c r="I22" s="15"/>
      <c r="J22" s="18" t="s">
        <v>33</v>
      </c>
      <c r="K22" s="4">
        <f t="shared" si="2"/>
        <v>500</v>
      </c>
    </row>
    <row r="23" spans="2:11" ht="22.5" customHeight="1">
      <c r="B23" s="11"/>
      <c r="C23" s="46">
        <f t="shared" si="1"/>
      </c>
      <c r="D23" s="5"/>
      <c r="E23" s="6"/>
      <c r="F23" s="6"/>
      <c r="G23" s="7"/>
      <c r="H23" s="13"/>
      <c r="I23" s="15"/>
      <c r="J23" s="18" t="s">
        <v>34</v>
      </c>
      <c r="K23" s="4">
        <f t="shared" si="2"/>
        <v>0</v>
      </c>
    </row>
    <row r="24" spans="2:11" ht="22.5" customHeight="1" thickBot="1">
      <c r="B24" s="11"/>
      <c r="C24" s="46">
        <f t="shared" si="1"/>
      </c>
      <c r="D24" s="5"/>
      <c r="E24" s="6"/>
      <c r="F24" s="6"/>
      <c r="G24" s="7"/>
      <c r="H24" s="13"/>
      <c r="I24" s="15"/>
      <c r="J24" s="18" t="s">
        <v>35</v>
      </c>
      <c r="K24" s="4">
        <f t="shared" si="2"/>
        <v>0</v>
      </c>
    </row>
    <row r="25" spans="2:11" ht="22.5" customHeight="1" thickBot="1">
      <c r="B25" s="11"/>
      <c r="C25" s="46">
        <f t="shared" si="1"/>
      </c>
      <c r="D25" s="5"/>
      <c r="E25" s="6"/>
      <c r="F25" s="6"/>
      <c r="G25" s="7"/>
      <c r="H25" s="13"/>
      <c r="I25" s="15"/>
      <c r="J25" s="9" t="s">
        <v>6</v>
      </c>
      <c r="K25" s="10">
        <f>SUM(K15:K24)</f>
        <v>11500</v>
      </c>
    </row>
    <row r="26" spans="2:9" ht="22.5" customHeight="1">
      <c r="B26" s="11"/>
      <c r="C26" s="46">
        <f t="shared" si="1"/>
      </c>
      <c r="D26" s="5"/>
      <c r="E26" s="6"/>
      <c r="F26" s="6"/>
      <c r="G26" s="7"/>
      <c r="H26" s="13"/>
      <c r="I26" s="15"/>
    </row>
    <row r="27" spans="2:9" ht="22.5" customHeight="1">
      <c r="B27" s="11"/>
      <c r="C27" s="46">
        <f t="shared" si="1"/>
      </c>
      <c r="D27" s="5"/>
      <c r="E27" s="6"/>
      <c r="F27" s="6"/>
      <c r="G27" s="7"/>
      <c r="H27" s="13"/>
      <c r="I27" s="15"/>
    </row>
    <row r="28" spans="2:9" ht="22.5" customHeight="1">
      <c r="B28" s="11"/>
      <c r="C28" s="46">
        <f t="shared" si="1"/>
      </c>
      <c r="D28" s="5"/>
      <c r="E28" s="6"/>
      <c r="F28" s="6"/>
      <c r="G28" s="7"/>
      <c r="H28" s="13"/>
      <c r="I28" s="15"/>
    </row>
    <row r="29" spans="2:9" ht="22.5" customHeight="1">
      <c r="B29" s="11"/>
      <c r="C29" s="46">
        <f t="shared" si="1"/>
      </c>
      <c r="D29" s="5"/>
      <c r="E29" s="6"/>
      <c r="F29" s="6"/>
      <c r="G29" s="7"/>
      <c r="H29" s="13"/>
      <c r="I29" s="15"/>
    </row>
    <row r="30" spans="2:9" ht="22.5" customHeight="1">
      <c r="B30" s="11"/>
      <c r="C30" s="46">
        <f t="shared" si="1"/>
      </c>
      <c r="D30" s="5"/>
      <c r="E30" s="6"/>
      <c r="F30" s="6"/>
      <c r="G30" s="7"/>
      <c r="H30" s="13"/>
      <c r="I30" s="15"/>
    </row>
    <row r="31" spans="2:9" ht="22.5" customHeight="1">
      <c r="B31" s="11"/>
      <c r="C31" s="46">
        <f t="shared" si="1"/>
      </c>
      <c r="D31" s="5"/>
      <c r="E31" s="6"/>
      <c r="F31" s="6"/>
      <c r="G31" s="7"/>
      <c r="H31" s="13"/>
      <c r="I31" s="15"/>
    </row>
    <row r="32" spans="2:9" ht="22.5" customHeight="1">
      <c r="B32" s="11"/>
      <c r="C32" s="46">
        <f t="shared" si="1"/>
      </c>
      <c r="D32" s="5"/>
      <c r="E32" s="6"/>
      <c r="F32" s="6"/>
      <c r="G32" s="7"/>
      <c r="H32" s="13"/>
      <c r="I32" s="15"/>
    </row>
    <row r="33" spans="2:9" ht="22.5" customHeight="1">
      <c r="B33" s="11"/>
      <c r="C33" s="46">
        <f t="shared" si="1"/>
      </c>
      <c r="D33" s="5"/>
      <c r="E33" s="6"/>
      <c r="F33" s="6"/>
      <c r="G33" s="7"/>
      <c r="H33" s="13"/>
      <c r="I33" s="15"/>
    </row>
    <row r="34" spans="2:9" ht="22.5" customHeight="1" thickBot="1">
      <c r="B34" s="11"/>
      <c r="C34" s="46">
        <f t="shared" si="1"/>
      </c>
      <c r="D34" s="5"/>
      <c r="E34" s="6"/>
      <c r="F34" s="6"/>
      <c r="G34" s="7"/>
      <c r="H34" s="13"/>
      <c r="I34" s="15"/>
    </row>
    <row r="35" spans="2:12" ht="22.5" customHeight="1">
      <c r="B35" s="11"/>
      <c r="C35" s="46">
        <f t="shared" si="1"/>
      </c>
      <c r="D35" s="5"/>
      <c r="E35" s="6"/>
      <c r="F35" s="6"/>
      <c r="G35" s="7"/>
      <c r="H35" s="13"/>
      <c r="I35" s="15"/>
      <c r="J35" s="23" t="s">
        <v>16</v>
      </c>
      <c r="K35" s="35"/>
      <c r="L35" s="24">
        <f>G38</f>
        <v>11500</v>
      </c>
    </row>
    <row r="36" spans="2:12" ht="12" customHeight="1">
      <c r="B36" s="59"/>
      <c r="C36" s="61"/>
      <c r="D36" s="63"/>
      <c r="E36" s="65"/>
      <c r="F36" s="67"/>
      <c r="G36" s="55"/>
      <c r="H36" s="57"/>
      <c r="I36" s="15"/>
      <c r="J36" s="25" t="s">
        <v>24</v>
      </c>
      <c r="K36" s="36"/>
      <c r="L36" s="88">
        <f>H38</f>
        <v>500</v>
      </c>
    </row>
    <row r="37" spans="2:12" ht="12" customHeight="1" thickBot="1">
      <c r="B37" s="60"/>
      <c r="C37" s="62"/>
      <c r="D37" s="64"/>
      <c r="E37" s="66"/>
      <c r="F37" s="56"/>
      <c r="G37" s="56"/>
      <c r="H37" s="58"/>
      <c r="I37" s="15"/>
      <c r="J37" s="26" t="s">
        <v>14</v>
      </c>
      <c r="K37" s="37"/>
      <c r="L37" s="89"/>
    </row>
    <row r="38" spans="2:12" ht="22.5" customHeight="1" thickBot="1">
      <c r="B38" s="72" t="s">
        <v>46</v>
      </c>
      <c r="C38" s="73"/>
      <c r="D38" s="27"/>
      <c r="E38" s="28"/>
      <c r="F38" s="28"/>
      <c r="G38" s="29">
        <f>SUM(G4:G37)</f>
        <v>11500</v>
      </c>
      <c r="H38" s="30">
        <f>SUM(H4:H37)</f>
        <v>500</v>
      </c>
      <c r="I38" s="15"/>
      <c r="J38" s="31" t="s">
        <v>47</v>
      </c>
      <c r="K38" s="38"/>
      <c r="L38" s="32">
        <f>L35-L36</f>
        <v>11000</v>
      </c>
    </row>
    <row r="39" ht="21" customHeight="1"/>
  </sheetData>
  <sheetProtection password="CC2A" sheet="1" objects="1" scenarios="1" selectLockedCells="1"/>
  <mergeCells count="27">
    <mergeCell ref="F2:G2"/>
    <mergeCell ref="N11:O11"/>
    <mergeCell ref="N12:O12"/>
    <mergeCell ref="N14:O14"/>
    <mergeCell ref="N4:O4"/>
    <mergeCell ref="L36:L37"/>
    <mergeCell ref="N5:O5"/>
    <mergeCell ref="N6:O6"/>
    <mergeCell ref="N7:O7"/>
    <mergeCell ref="N8:O8"/>
    <mergeCell ref="D2:D3"/>
    <mergeCell ref="C2:C3"/>
    <mergeCell ref="B38:C38"/>
    <mergeCell ref="N17:O17"/>
    <mergeCell ref="N18:O18"/>
    <mergeCell ref="N19:O19"/>
    <mergeCell ref="N13:O13"/>
    <mergeCell ref="N16:O16"/>
    <mergeCell ref="N9:O9"/>
    <mergeCell ref="N10:O10"/>
    <mergeCell ref="G36:G37"/>
    <mergeCell ref="H36:H37"/>
    <mergeCell ref="B36:B37"/>
    <mergeCell ref="C36:C37"/>
    <mergeCell ref="D36:D37"/>
    <mergeCell ref="E36:E37"/>
    <mergeCell ref="F36:F37"/>
  </mergeCells>
  <dataValidations count="4">
    <dataValidation allowBlank="1" showInputMessage="1" showErrorMessage="1" imeMode="on" sqref="I4:I38"/>
    <dataValidation allowBlank="1" showInputMessage="1" showErrorMessage="1" imeMode="off" sqref="D4:D36 G4:H36"/>
    <dataValidation type="list" allowBlank="1" showInputMessage="1" showErrorMessage="1" imeMode="on" sqref="E4:E36">
      <formula1>$J$15:$J$24</formula1>
    </dataValidation>
    <dataValidation type="list" allowBlank="1" showInputMessage="1" showErrorMessage="1" imeMode="on" sqref="B4:B36">
      <formula1>$J$3:$J$11</formula1>
    </dataValidation>
  </dataValidations>
  <printOptions/>
  <pageMargins left="0.3937007874015748" right="0.3937007874015748" top="0.7874015748031497" bottom="0.5905511811023623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文雄</dc:creator>
  <cp:keywords/>
  <dc:description/>
  <cp:lastModifiedBy>文雄</cp:lastModifiedBy>
  <cp:lastPrinted>2012-03-31T08:49:46Z</cp:lastPrinted>
  <dcterms:created xsi:type="dcterms:W3CDTF">2012-01-01T06:16:05Z</dcterms:created>
  <dcterms:modified xsi:type="dcterms:W3CDTF">2012-04-10T11:30:10Z</dcterms:modified>
  <cp:category/>
  <cp:version/>
  <cp:contentType/>
  <cp:contentStatus/>
</cp:coreProperties>
</file>